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fertig/Documents/LVE 2022_2023/Pilotage /Postes Fléchés RS 22/"/>
    </mc:Choice>
  </mc:AlternateContent>
  <xr:revisionPtr revIDLastSave="0" documentId="13_ncr:1_{B5930D92-04B1-B747-B62A-67899DDB81D6}" xr6:coauthVersionLast="47" xr6:coauthVersionMax="47" xr10:uidLastSave="{00000000-0000-0000-0000-000000000000}"/>
  <bookViews>
    <workbookView xWindow="1160" yWindow="1500" windowWidth="27240" windowHeight="15580" activeTab="2" xr2:uid="{62D30F49-FDFF-874E-80BD-E88CBED84907}"/>
  </bookViews>
  <sheets>
    <sheet name="ALLEMAND  OUEST" sheetId="2" r:id="rId1"/>
    <sheet name="ESPAGNOL  OUEST" sheetId="1" r:id="rId2"/>
    <sheet name="SYNTHESE OUES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3" l="1"/>
  <c r="J45" i="1"/>
  <c r="J34" i="1"/>
  <c r="J26" i="1"/>
  <c r="J19" i="1"/>
  <c r="J13" i="1"/>
  <c r="C8" i="3"/>
  <c r="J40" i="2"/>
  <c r="J32" i="2"/>
  <c r="J28" i="2"/>
  <c r="J19" i="2"/>
  <c r="J12" i="2"/>
  <c r="H49" i="1"/>
  <c r="H41" i="2"/>
</calcChain>
</file>

<file path=xl/sharedStrings.xml><?xml version="1.0" encoding="utf-8"?>
<sst xmlns="http://schemas.openxmlformats.org/spreadsheetml/2006/main" count="469" uniqueCount="297">
  <si>
    <t>LISTE DES HABILITÉS ET POSTES FLÉCHÉS EN ALLEMAND RS 22</t>
  </si>
  <si>
    <t>CIRCO</t>
  </si>
  <si>
    <t>NOM ECOLE</t>
  </si>
  <si>
    <t>RNE</t>
  </si>
  <si>
    <t xml:space="preserve">NOM ENSEIGNANT </t>
  </si>
  <si>
    <t>PRÉNOM ENSEIGNANT</t>
  </si>
  <si>
    <t xml:space="preserve">POSTE FLÉCHÉ </t>
  </si>
  <si>
    <t>NOMBRE D'HABILITÉS</t>
  </si>
  <si>
    <t>REM</t>
  </si>
  <si>
    <t>E.E.PU</t>
  </si>
  <si>
    <t>E.P.PU</t>
  </si>
  <si>
    <t xml:space="preserve">AURELIE        </t>
  </si>
  <si>
    <t xml:space="preserve">ISABELLE       </t>
  </si>
  <si>
    <t xml:space="preserve">SPECHT              </t>
  </si>
  <si>
    <t xml:space="preserve">SYLVIE         </t>
  </si>
  <si>
    <t xml:space="preserve">CHRISTINE      </t>
  </si>
  <si>
    <t>E.M.PU</t>
  </si>
  <si>
    <t xml:space="preserve">IEN   </t>
  </si>
  <si>
    <t xml:space="preserve">VALERIE        </t>
  </si>
  <si>
    <t xml:space="preserve">MARTINE        </t>
  </si>
  <si>
    <t xml:space="preserve">RIVIERE             </t>
  </si>
  <si>
    <t xml:space="preserve">EMMANUELLE     </t>
  </si>
  <si>
    <t xml:space="preserve">JEAN ALBANY                   </t>
  </si>
  <si>
    <t xml:space="preserve">HOARAU              </t>
  </si>
  <si>
    <t xml:space="preserve">LAURENCE       </t>
  </si>
  <si>
    <t xml:space="preserve">KARINE         </t>
  </si>
  <si>
    <t xml:space="preserve">ZSA   </t>
  </si>
  <si>
    <t xml:space="preserve">NATHALIE       </t>
  </si>
  <si>
    <t xml:space="preserve">GERALDINE      </t>
  </si>
  <si>
    <t xml:space="preserve">FLORENCE       </t>
  </si>
  <si>
    <t xml:space="preserve">VERONIQUE      </t>
  </si>
  <si>
    <t xml:space="preserve">ALEXANDRA      </t>
  </si>
  <si>
    <t>LISTE DES HABILITÉS ET POSTES FLÉCHÉS EN ESPAGNOL RS 22</t>
  </si>
  <si>
    <t xml:space="preserve">JULIE          </t>
  </si>
  <si>
    <t xml:space="preserve">SARDA GARRIGA                 </t>
  </si>
  <si>
    <t xml:space="preserve">RISPARD             </t>
  </si>
  <si>
    <t xml:space="preserve">FREDERIQUE     </t>
  </si>
  <si>
    <t xml:space="preserve">CLAUDIA        </t>
  </si>
  <si>
    <t xml:space="preserve">SERY                </t>
  </si>
  <si>
    <t xml:space="preserve">FRANCIS RIVIERE               </t>
  </si>
  <si>
    <t xml:space="preserve">GENEVIEVE      </t>
  </si>
  <si>
    <t xml:space="preserve">FRANCOISE           </t>
  </si>
  <si>
    <t>ST_LEU</t>
  </si>
  <si>
    <t>ST-LEU</t>
  </si>
  <si>
    <t>9740438H</t>
  </si>
  <si>
    <t xml:space="preserve">BOIS JOLI COEUR               </t>
  </si>
  <si>
    <t>9740439J</t>
  </si>
  <si>
    <t xml:space="preserve">DES BENJOINS                  </t>
  </si>
  <si>
    <t>9741229T</t>
  </si>
  <si>
    <t xml:space="preserve">DES CAMELIAS                  </t>
  </si>
  <si>
    <t>9740420N</t>
  </si>
  <si>
    <t xml:space="preserve">GRANDE RAVINE                 </t>
  </si>
  <si>
    <t>9741201M</t>
  </si>
  <si>
    <t xml:space="preserve">LA CHALOUPE CENTRE            </t>
  </si>
  <si>
    <t>9740262S</t>
  </si>
  <si>
    <t xml:space="preserve">LE PLATE                      </t>
  </si>
  <si>
    <t>9741623W</t>
  </si>
  <si>
    <t xml:space="preserve">MARIO HOARAU                  </t>
  </si>
  <si>
    <t>9740451X</t>
  </si>
  <si>
    <t xml:space="preserve">SAINT-LEU                     </t>
  </si>
  <si>
    <t>9740608T</t>
  </si>
  <si>
    <t xml:space="preserve">STELLA                        </t>
  </si>
  <si>
    <t>9740263T</t>
  </si>
  <si>
    <t xml:space="preserve">STELLA MATUTINA               </t>
  </si>
  <si>
    <t xml:space="preserve">TEVANIN-SINGAINY    </t>
  </si>
  <si>
    <t xml:space="preserve">GALBADON            </t>
  </si>
  <si>
    <t xml:space="preserve">MORGAN         </t>
  </si>
  <si>
    <t xml:space="preserve">ARAYE               </t>
  </si>
  <si>
    <t xml:space="preserve">MARIE SYLVIE   </t>
  </si>
  <si>
    <t xml:space="preserve">CADI                </t>
  </si>
  <si>
    <t xml:space="preserve">ANNIE-ROSE     </t>
  </si>
  <si>
    <t xml:space="preserve">RENOIR              </t>
  </si>
  <si>
    <t xml:space="preserve">GIGAN               </t>
  </si>
  <si>
    <t>EMMANUEL YANNIC</t>
  </si>
  <si>
    <t xml:space="preserve">CHARCELLAY          </t>
  </si>
  <si>
    <t xml:space="preserve">LUCILLE        </t>
  </si>
  <si>
    <t xml:space="preserve">MEGARUS             </t>
  </si>
  <si>
    <t xml:space="preserve">ASPECT              </t>
  </si>
  <si>
    <t xml:space="preserve">VINCENT        </t>
  </si>
  <si>
    <t xml:space="preserve">IAMS-MIGUEL         </t>
  </si>
  <si>
    <t xml:space="preserve">LINE           </t>
  </si>
  <si>
    <t xml:space="preserve">SANDRINE       </t>
  </si>
  <si>
    <t>DIRECTION</t>
  </si>
  <si>
    <t>9740617C</t>
  </si>
  <si>
    <t xml:space="preserve">BAC ROUGE                     </t>
  </si>
  <si>
    <t>9740304M</t>
  </si>
  <si>
    <t xml:space="preserve">BELLEMENE                     </t>
  </si>
  <si>
    <t>9740748V</t>
  </si>
  <si>
    <t xml:space="preserve">LE RUISSEAU                   </t>
  </si>
  <si>
    <t>9740292Z</t>
  </si>
  <si>
    <t xml:space="preserve">LES FOURMIS                   </t>
  </si>
  <si>
    <t>9740289W</t>
  </si>
  <si>
    <t xml:space="preserve">PETITE FRANCE                 </t>
  </si>
  <si>
    <t>9741548P</t>
  </si>
  <si>
    <t xml:space="preserve">SAINT-PAUL 3                  </t>
  </si>
  <si>
    <t>ST-PAUL 3</t>
  </si>
  <si>
    <t xml:space="preserve">MACOUILLARD         </t>
  </si>
  <si>
    <t xml:space="preserve">HERNANDEZ           </t>
  </si>
  <si>
    <t xml:space="preserve">CAPOUTRIE           </t>
  </si>
  <si>
    <t xml:space="preserve">PATRICK        </t>
  </si>
  <si>
    <t xml:space="preserve">MARCEL              </t>
  </si>
  <si>
    <t xml:space="preserve">ANNE-SYLVIE    </t>
  </si>
  <si>
    <t xml:space="preserve">ZITTE               </t>
  </si>
  <si>
    <t xml:space="preserve">MARIE ALICE    </t>
  </si>
  <si>
    <t xml:space="preserve">ARGELES             </t>
  </si>
  <si>
    <t xml:space="preserve">JEAN-CLAUDE    </t>
  </si>
  <si>
    <t>ST-PAUL 2</t>
  </si>
  <si>
    <t>9740311V</t>
  </si>
  <si>
    <t>9741509X</t>
  </si>
  <si>
    <t xml:space="preserve">MARCEL LAURET                 </t>
  </si>
  <si>
    <t>9741600W</t>
  </si>
  <si>
    <t>MATHILDE FRAPPIER D.MONTBENOIT</t>
  </si>
  <si>
    <t>9740087B</t>
  </si>
  <si>
    <t xml:space="preserve">SAINT-PAUL 2                  </t>
  </si>
  <si>
    <t>9740318C</t>
  </si>
  <si>
    <t xml:space="preserve">VILLELE                       </t>
  </si>
  <si>
    <t>974065GN</t>
  </si>
  <si>
    <t xml:space="preserve">ZONE IEN SAINT-PAUL 2         </t>
  </si>
  <si>
    <t xml:space="preserve">LE FLOCH            </t>
  </si>
  <si>
    <t xml:space="preserve">CELINE         </t>
  </si>
  <si>
    <t xml:space="preserve">MOREL-MAGRINI       </t>
  </si>
  <si>
    <t>JOELLE STEPHANI</t>
  </si>
  <si>
    <t xml:space="preserve">OBERLE              </t>
  </si>
  <si>
    <t xml:space="preserve">ELODIE         </t>
  </si>
  <si>
    <t xml:space="preserve">HENRY               </t>
  </si>
  <si>
    <t xml:space="preserve">NATACHA        </t>
  </si>
  <si>
    <t xml:space="preserve">LABET               </t>
  </si>
  <si>
    <t xml:space="preserve">MATHILDE       </t>
  </si>
  <si>
    <t xml:space="preserve">HUGUES              </t>
  </si>
  <si>
    <t xml:space="preserve">AXELLE         </t>
  </si>
  <si>
    <t>ST-PAUL 1</t>
  </si>
  <si>
    <t>9740905R</t>
  </si>
  <si>
    <t xml:space="preserve">CARROSSE                      </t>
  </si>
  <si>
    <t>9740349L</t>
  </si>
  <si>
    <t xml:space="preserve">EUGENE DAYOT                  </t>
  </si>
  <si>
    <t>9741510Y</t>
  </si>
  <si>
    <t xml:space="preserve">EVENOR LUCAS                  </t>
  </si>
  <si>
    <t>9741542H</t>
  </si>
  <si>
    <t xml:space="preserve">ROQUEFEUIL                    </t>
  </si>
  <si>
    <t>9740463K</t>
  </si>
  <si>
    <t>974060GV</t>
  </si>
  <si>
    <t xml:space="preserve">ZONE IEN SAINT-PAUL 1         </t>
  </si>
  <si>
    <t xml:space="preserve">FASTRE              </t>
  </si>
  <si>
    <t xml:space="preserve">CAROLINE       </t>
  </si>
  <si>
    <t xml:space="preserve">LAMBERT             </t>
  </si>
  <si>
    <t xml:space="preserve">MOREL               </t>
  </si>
  <si>
    <t xml:space="preserve">SYLVIA         </t>
  </si>
  <si>
    <t xml:space="preserve">LAYE                </t>
  </si>
  <si>
    <t xml:space="preserve">THIEBAUT-TEYSSIER   </t>
  </si>
  <si>
    <t xml:space="preserve">CAVERY              </t>
  </si>
  <si>
    <t xml:space="preserve">SAMANTHA       </t>
  </si>
  <si>
    <t xml:space="preserve">BOUQUET             </t>
  </si>
  <si>
    <t xml:space="preserve">SATSOU              </t>
  </si>
  <si>
    <t xml:space="preserve">ELISE          </t>
  </si>
  <si>
    <t>PORT</t>
  </si>
  <si>
    <t>9740604N</t>
  </si>
  <si>
    <t xml:space="preserve">ANDRE HOARAU                  </t>
  </si>
  <si>
    <t>9740898H</t>
  </si>
  <si>
    <t xml:space="preserve">ARISTE BOLON                  </t>
  </si>
  <si>
    <t>9740176Y</t>
  </si>
  <si>
    <t xml:space="preserve">CAMILLE MACARTY               </t>
  </si>
  <si>
    <t>9740461H</t>
  </si>
  <si>
    <t xml:space="preserve">CHARLES VENDOMELE             </t>
  </si>
  <si>
    <t>9740682Y</t>
  </si>
  <si>
    <t>9740623J</t>
  </si>
  <si>
    <t>9741063M</t>
  </si>
  <si>
    <t xml:space="preserve">GEORGES THIEBAUT              </t>
  </si>
  <si>
    <t>9740800B</t>
  </si>
  <si>
    <t xml:space="preserve">LAURENT VERGES                </t>
  </si>
  <si>
    <t>9740863V</t>
  </si>
  <si>
    <t xml:space="preserve">RENE MICHEL                   </t>
  </si>
  <si>
    <t xml:space="preserve">LEGRAND             </t>
  </si>
  <si>
    <t xml:space="preserve">MORGANE        </t>
  </si>
  <si>
    <t xml:space="preserve">MORICE              </t>
  </si>
  <si>
    <t xml:space="preserve">SEBASTIEN      </t>
  </si>
  <si>
    <t xml:space="preserve">FANNY          </t>
  </si>
  <si>
    <t xml:space="preserve">SEMBIN-APOU         </t>
  </si>
  <si>
    <t xml:space="preserve">SONIA          </t>
  </si>
  <si>
    <t xml:space="preserve">LERAT               </t>
  </si>
  <si>
    <t xml:space="preserve">MARIE-HELENE   </t>
  </si>
  <si>
    <t xml:space="preserve">GOGUE               </t>
  </si>
  <si>
    <t xml:space="preserve">RAPHAEL        </t>
  </si>
  <si>
    <t xml:space="preserve">BARREIRA            </t>
  </si>
  <si>
    <t xml:space="preserve">COMARE              </t>
  </si>
  <si>
    <t xml:space="preserve">DASPREMONT          </t>
  </si>
  <si>
    <t xml:space="preserve">SEVERINE       </t>
  </si>
  <si>
    <t>POSSESSION</t>
  </si>
  <si>
    <t>9740190N</t>
  </si>
  <si>
    <t xml:space="preserve">FREDERIC JOLIOT CURIE         </t>
  </si>
  <si>
    <t>9741083J</t>
  </si>
  <si>
    <t xml:space="preserve">LA POSSESSION                 </t>
  </si>
  <si>
    <t>9740465M</t>
  </si>
  <si>
    <t xml:space="preserve">VICTOR HUGO                   </t>
  </si>
  <si>
    <t xml:space="preserve">PAYET               </t>
  </si>
  <si>
    <t>MARIE STEPHANIE</t>
  </si>
  <si>
    <t xml:space="preserve">MOREAU              </t>
  </si>
  <si>
    <t xml:space="preserve">FRANZETTI           </t>
  </si>
  <si>
    <t xml:space="preserve">LAETITIA       </t>
  </si>
  <si>
    <t xml:space="preserve">CPC </t>
  </si>
  <si>
    <t>9741381H</t>
  </si>
  <si>
    <t xml:space="preserve">ALAIN LORRAINE                </t>
  </si>
  <si>
    <t>9741251S</t>
  </si>
  <si>
    <t xml:space="preserve">ANDRE MALRAUX                 </t>
  </si>
  <si>
    <t>9741584D</t>
  </si>
  <si>
    <t xml:space="preserve">ELOI JULENON                  </t>
  </si>
  <si>
    <t>9740799A</t>
  </si>
  <si>
    <t xml:space="preserve">HENRI LAPIERRE                </t>
  </si>
  <si>
    <t xml:space="preserve">NORGAT              </t>
  </si>
  <si>
    <t xml:space="preserve">REPUSSARD           </t>
  </si>
  <si>
    <t xml:space="preserve">PICOT               </t>
  </si>
  <si>
    <t xml:space="preserve">GAELLE         </t>
  </si>
  <si>
    <t xml:space="preserve">HELIAS              </t>
  </si>
  <si>
    <t xml:space="preserve">SOPHIE         </t>
  </si>
  <si>
    <t>9741350Z</t>
  </si>
  <si>
    <t xml:space="preserve">DE LA POINTE DES CHATEAUX     </t>
  </si>
  <si>
    <t>9740900K</t>
  </si>
  <si>
    <t xml:space="preserve">PEYRET-FORCADE                </t>
  </si>
  <si>
    <t>9740264U</t>
  </si>
  <si>
    <t xml:space="preserve">PITON ST LEU GPE A            </t>
  </si>
  <si>
    <t>9740258M</t>
  </si>
  <si>
    <t xml:space="preserve">SAINT LEU CENTRE              </t>
  </si>
  <si>
    <t>9740261R</t>
  </si>
  <si>
    <t xml:space="preserve">ST LEU CENTRE                 </t>
  </si>
  <si>
    <t>MARIE VERONIQUE</t>
  </si>
  <si>
    <t xml:space="preserve">ROLLAND             </t>
  </si>
  <si>
    <t xml:space="preserve">IMARE               </t>
  </si>
  <si>
    <t xml:space="preserve">DAVID          </t>
  </si>
  <si>
    <t xml:space="preserve">DA CUNHA            </t>
  </si>
  <si>
    <t xml:space="preserve">MADELEINE      </t>
  </si>
  <si>
    <t xml:space="preserve">LELIEVRE            </t>
  </si>
  <si>
    <t xml:space="preserve">GAUVIN              </t>
  </si>
  <si>
    <t xml:space="preserve">FLORENT        </t>
  </si>
  <si>
    <t xml:space="preserve">BRUNO          </t>
  </si>
  <si>
    <t xml:space="preserve">LEANDRE             </t>
  </si>
  <si>
    <t xml:space="preserve">ANNE-KRISTINA  </t>
  </si>
  <si>
    <t>9740303L</t>
  </si>
  <si>
    <t xml:space="preserve">GUILLAUME CENTRE              </t>
  </si>
  <si>
    <t>9740927P</t>
  </si>
  <si>
    <t xml:space="preserve">JASMIN ROBERT                 </t>
  </si>
  <si>
    <t>9740590Y</t>
  </si>
  <si>
    <t xml:space="preserve">LES COMBAVAS                  </t>
  </si>
  <si>
    <t>9740300H</t>
  </si>
  <si>
    <t xml:space="preserve">TAN ROUGE CENTRE              </t>
  </si>
  <si>
    <t>9740316A</t>
  </si>
  <si>
    <t xml:space="preserve">YVES PAULA                    </t>
  </si>
  <si>
    <t xml:space="preserve">BEST                </t>
  </si>
  <si>
    <t xml:space="preserve">MARTZ               </t>
  </si>
  <si>
    <t xml:space="preserve">MURIEL         </t>
  </si>
  <si>
    <t xml:space="preserve">GEVIA               </t>
  </si>
  <si>
    <t xml:space="preserve">LEUNG ZE FONG       </t>
  </si>
  <si>
    <t xml:space="preserve">DOMINIQUE      </t>
  </si>
  <si>
    <t xml:space="preserve">CORENTHY            </t>
  </si>
  <si>
    <t xml:space="preserve">MARIE YVONNE   </t>
  </si>
  <si>
    <t xml:space="preserve">TARISTAS            </t>
  </si>
  <si>
    <t xml:space="preserve">MARIE LINE     </t>
  </si>
  <si>
    <t>9740907T</t>
  </si>
  <si>
    <t xml:space="preserve">BARRAGE                       </t>
  </si>
  <si>
    <t>9740314Y</t>
  </si>
  <si>
    <t>9740993L</t>
  </si>
  <si>
    <t xml:space="preserve">LA BALANCE                    </t>
  </si>
  <si>
    <t xml:space="preserve">BRETON              </t>
  </si>
  <si>
    <t xml:space="preserve">ESTELLE        </t>
  </si>
  <si>
    <t xml:space="preserve">GIGANT              </t>
  </si>
  <si>
    <t xml:space="preserve">SADEYEN             </t>
  </si>
  <si>
    <t xml:space="preserve">MARIE ODETTE   </t>
  </si>
  <si>
    <t xml:space="preserve">RIBAUD              </t>
  </si>
  <si>
    <t>9740657W</t>
  </si>
  <si>
    <t xml:space="preserve">DELANNOY            </t>
  </si>
  <si>
    <t xml:space="preserve">MALL                </t>
  </si>
  <si>
    <t xml:space="preserve">AICHA          </t>
  </si>
  <si>
    <t xml:space="preserve">GELHAAR             </t>
  </si>
  <si>
    <t xml:space="preserve">KATJA          </t>
  </si>
  <si>
    <t xml:space="preserve">GRIMOIRE            </t>
  </si>
  <si>
    <t xml:space="preserve">LE PORT </t>
  </si>
  <si>
    <t>ST PAUL 1</t>
  </si>
  <si>
    <t>9740326L</t>
  </si>
  <si>
    <t xml:space="preserve">GRAND FOND                    </t>
  </si>
  <si>
    <t>9740828G</t>
  </si>
  <si>
    <t xml:space="preserve">LES CHOCAS                    </t>
  </si>
  <si>
    <t xml:space="preserve">CARMAGNOLE          </t>
  </si>
  <si>
    <t xml:space="preserve">CASTAINGTS          </t>
  </si>
  <si>
    <t xml:space="preserve">PONIN               </t>
  </si>
  <si>
    <t xml:space="preserve">BOSSENEC            </t>
  </si>
  <si>
    <t xml:space="preserve">CHEVREUX            </t>
  </si>
  <si>
    <t xml:space="preserve">NICOLE         </t>
  </si>
  <si>
    <t xml:space="preserve">LEBELLEGARD         </t>
  </si>
  <si>
    <t xml:space="preserve">TERRAGNO            </t>
  </si>
  <si>
    <t xml:space="preserve">MAREVA         </t>
  </si>
  <si>
    <t>CIRCONSCRIPTIONS</t>
  </si>
  <si>
    <t>NOMBRE POSTES FLÉCHÉS ALLEMAND</t>
  </si>
  <si>
    <t>NOMBRE HABILITÉS ALLEMAND**</t>
  </si>
  <si>
    <t>NOMBRE POSTES FLÉCHÉS ESPAGNOL</t>
  </si>
  <si>
    <t>REMARQUES</t>
  </si>
  <si>
    <t>TOTAL OUEST</t>
  </si>
  <si>
    <t>LE PORT</t>
  </si>
  <si>
    <t>LA POSSESSION</t>
  </si>
  <si>
    <t>NOMBRE HABILITÉS ESPAGNOL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</si>
</sst>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8" tint="-0.249977111117893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4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9FE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0" fontId="0" fillId="0" borderId="2" xfId="0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/>
    <xf numFmtId="0" fontId="0" fillId="3" borderId="1" xfId="0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4" xfId="0" applyFont="1" applyBorder="1"/>
    <xf numFmtId="0" fontId="0" fillId="0" borderId="1" xfId="0" applyBorder="1" applyAlignment="1">
      <alignment horizontal="left" wrapText="1"/>
    </xf>
    <xf numFmtId="0" fontId="2" fillId="0" borderId="2" xfId="0" applyFont="1" applyBorder="1"/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6" borderId="1" xfId="0" applyFill="1" applyBorder="1" applyAlignment="1">
      <alignment wrapText="1"/>
    </xf>
    <xf numFmtId="0" fontId="1" fillId="7" borderId="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8ABF9-A06B-FE42-A627-E35B139029E3}">
  <dimension ref="A1:J99"/>
  <sheetViews>
    <sheetView topLeftCell="A4" workbookViewId="0">
      <selection activeCell="K25" sqref="K25"/>
    </sheetView>
  </sheetViews>
  <sheetFormatPr baseColWidth="10" defaultRowHeight="16" x14ac:dyDescent="0.2"/>
  <cols>
    <col min="1" max="1" width="18" customWidth="1"/>
    <col min="2" max="2" width="16" customWidth="1"/>
    <col min="3" max="3" width="19.6640625" customWidth="1"/>
    <col min="4" max="4" width="17.83203125" style="13" customWidth="1"/>
    <col min="5" max="5" width="26.33203125" style="13" customWidth="1"/>
    <col min="6" max="6" width="20.5" customWidth="1"/>
    <col min="7" max="7" width="18.1640625" customWidth="1"/>
    <col min="8" max="8" width="18.5" customWidth="1"/>
    <col min="9" max="9" width="20.33203125" customWidth="1"/>
  </cols>
  <sheetData>
    <row r="1" spans="1:10" x14ac:dyDescent="0.2">
      <c r="A1" s="1"/>
      <c r="B1" s="1" t="s">
        <v>0</v>
      </c>
      <c r="C1" s="2"/>
      <c r="D1" s="29"/>
      <c r="E1" s="27"/>
      <c r="F1" s="2"/>
    </row>
    <row r="2" spans="1:10" ht="34" x14ac:dyDescent="0.2">
      <c r="A2" s="3" t="s">
        <v>1</v>
      </c>
      <c r="B2" s="3" t="s">
        <v>3</v>
      </c>
      <c r="C2" s="16"/>
      <c r="D2" s="11" t="s">
        <v>2</v>
      </c>
      <c r="E2" s="11" t="s">
        <v>4</v>
      </c>
      <c r="F2" s="25" t="s">
        <v>5</v>
      </c>
      <c r="G2" s="5" t="s">
        <v>6</v>
      </c>
      <c r="H2" s="6" t="s">
        <v>7</v>
      </c>
      <c r="I2" s="8" t="s">
        <v>8</v>
      </c>
    </row>
    <row r="3" spans="1:10" ht="29" x14ac:dyDescent="0.2">
      <c r="A3" s="46" t="s">
        <v>42</v>
      </c>
      <c r="B3" s="9" t="s">
        <v>213</v>
      </c>
      <c r="C3" s="28" t="s">
        <v>9</v>
      </c>
      <c r="D3" s="12" t="s">
        <v>214</v>
      </c>
      <c r="E3" s="12" t="s">
        <v>145</v>
      </c>
      <c r="F3" s="26" t="s">
        <v>223</v>
      </c>
      <c r="G3" s="20"/>
      <c r="H3" s="19">
        <v>1</v>
      </c>
      <c r="I3" s="8"/>
    </row>
    <row r="4" spans="1:10" ht="29" x14ac:dyDescent="0.2">
      <c r="A4" s="47"/>
      <c r="B4" s="9" t="s">
        <v>213</v>
      </c>
      <c r="C4" s="28" t="s">
        <v>9</v>
      </c>
      <c r="D4" s="12" t="s">
        <v>214</v>
      </c>
      <c r="E4" s="12" t="s">
        <v>224</v>
      </c>
      <c r="F4" s="26" t="s">
        <v>175</v>
      </c>
      <c r="G4" s="20"/>
      <c r="H4" s="19">
        <v>1</v>
      </c>
      <c r="I4" s="8"/>
    </row>
    <row r="5" spans="1:10" x14ac:dyDescent="0.2">
      <c r="A5" s="47"/>
      <c r="B5" s="9" t="s">
        <v>56</v>
      </c>
      <c r="C5" s="28" t="s">
        <v>9</v>
      </c>
      <c r="D5" s="12" t="s">
        <v>57</v>
      </c>
      <c r="E5" s="12" t="s">
        <v>225</v>
      </c>
      <c r="F5" s="26" t="s">
        <v>37</v>
      </c>
      <c r="G5" s="15"/>
      <c r="H5" s="19">
        <v>1</v>
      </c>
      <c r="I5" s="8"/>
    </row>
    <row r="6" spans="1:10" x14ac:dyDescent="0.2">
      <c r="A6" s="47"/>
      <c r="B6" s="9" t="s">
        <v>56</v>
      </c>
      <c r="C6" s="28" t="s">
        <v>9</v>
      </c>
      <c r="D6" s="12" t="s">
        <v>57</v>
      </c>
      <c r="E6" s="12" t="s">
        <v>13</v>
      </c>
      <c r="F6" s="26" t="s">
        <v>226</v>
      </c>
      <c r="G6" s="15"/>
      <c r="H6" s="19">
        <v>1</v>
      </c>
      <c r="I6" s="8"/>
    </row>
    <row r="7" spans="1:10" x14ac:dyDescent="0.2">
      <c r="A7" s="47"/>
      <c r="B7" s="9" t="s">
        <v>215</v>
      </c>
      <c r="C7" s="28" t="s">
        <v>10</v>
      </c>
      <c r="D7" s="12" t="s">
        <v>216</v>
      </c>
      <c r="E7" s="12" t="s">
        <v>227</v>
      </c>
      <c r="F7" s="26" t="s">
        <v>228</v>
      </c>
      <c r="G7" s="20"/>
      <c r="H7" s="19">
        <v>1</v>
      </c>
      <c r="I7" s="8"/>
    </row>
    <row r="8" spans="1:10" ht="29" x14ac:dyDescent="0.2">
      <c r="A8" s="47"/>
      <c r="B8" s="9" t="s">
        <v>217</v>
      </c>
      <c r="C8" s="28" t="s">
        <v>9</v>
      </c>
      <c r="D8" s="12" t="s">
        <v>218</v>
      </c>
      <c r="E8" s="12" t="s">
        <v>229</v>
      </c>
      <c r="F8" s="26" t="s">
        <v>29</v>
      </c>
      <c r="G8" s="15"/>
      <c r="H8" s="19">
        <v>1</v>
      </c>
      <c r="I8" s="8"/>
    </row>
    <row r="9" spans="1:10" x14ac:dyDescent="0.2">
      <c r="A9" s="47"/>
      <c r="B9" s="9" t="s">
        <v>219</v>
      </c>
      <c r="C9" s="28" t="s">
        <v>16</v>
      </c>
      <c r="D9" s="12" t="s">
        <v>220</v>
      </c>
      <c r="E9" s="12" t="s">
        <v>230</v>
      </c>
      <c r="F9" s="26" t="s">
        <v>231</v>
      </c>
      <c r="G9" s="15"/>
      <c r="H9" s="19">
        <v>1</v>
      </c>
      <c r="I9" s="8"/>
    </row>
    <row r="10" spans="1:10" x14ac:dyDescent="0.2">
      <c r="A10" s="47"/>
      <c r="B10" s="9" t="s">
        <v>58</v>
      </c>
      <c r="C10" s="28" t="s">
        <v>17</v>
      </c>
      <c r="D10" s="12" t="s">
        <v>59</v>
      </c>
      <c r="E10" s="12" t="s">
        <v>35</v>
      </c>
      <c r="F10" s="26" t="s">
        <v>232</v>
      </c>
      <c r="G10" s="20"/>
      <c r="H10" s="19">
        <v>1</v>
      </c>
      <c r="I10" s="8"/>
    </row>
    <row r="11" spans="1:10" x14ac:dyDescent="0.2">
      <c r="A11" s="47"/>
      <c r="B11" s="9" t="s">
        <v>221</v>
      </c>
      <c r="C11" s="28" t="s">
        <v>9</v>
      </c>
      <c r="D11" s="12" t="s">
        <v>222</v>
      </c>
      <c r="E11" s="12" t="s">
        <v>233</v>
      </c>
      <c r="F11" s="26" t="s">
        <v>30</v>
      </c>
      <c r="G11" s="15"/>
      <c r="H11" s="19">
        <v>1</v>
      </c>
      <c r="I11" s="8"/>
    </row>
    <row r="12" spans="1:10" x14ac:dyDescent="0.2">
      <c r="A12" s="48"/>
      <c r="B12" s="9" t="s">
        <v>62</v>
      </c>
      <c r="C12" s="28" t="s">
        <v>9</v>
      </c>
      <c r="D12" s="12" t="s">
        <v>63</v>
      </c>
      <c r="E12" s="12" t="s">
        <v>208</v>
      </c>
      <c r="F12" s="26" t="s">
        <v>234</v>
      </c>
      <c r="G12" s="15"/>
      <c r="H12" s="19">
        <v>1</v>
      </c>
      <c r="I12" s="8"/>
      <c r="J12">
        <f>SUM(H3:H12)</f>
        <v>10</v>
      </c>
    </row>
    <row r="13" spans="1:10" x14ac:dyDescent="0.2">
      <c r="A13" s="49" t="s">
        <v>95</v>
      </c>
      <c r="B13" s="9" t="s">
        <v>85</v>
      </c>
      <c r="C13" s="28" t="s">
        <v>9</v>
      </c>
      <c r="D13" s="12" t="s">
        <v>86</v>
      </c>
      <c r="E13" s="12" t="s">
        <v>245</v>
      </c>
      <c r="F13" s="7" t="s">
        <v>143</v>
      </c>
      <c r="G13" s="15"/>
      <c r="H13" s="19">
        <v>1</v>
      </c>
      <c r="I13" s="8"/>
    </row>
    <row r="14" spans="1:10" ht="29" x14ac:dyDescent="0.2">
      <c r="A14" s="50"/>
      <c r="B14" s="9" t="s">
        <v>235</v>
      </c>
      <c r="C14" s="28" t="s">
        <v>9</v>
      </c>
      <c r="D14" s="12" t="s">
        <v>236</v>
      </c>
      <c r="E14" s="12" t="s">
        <v>246</v>
      </c>
      <c r="F14" s="7" t="s">
        <v>247</v>
      </c>
      <c r="G14" s="15"/>
      <c r="H14" s="19">
        <v>1</v>
      </c>
      <c r="I14" s="8"/>
    </row>
    <row r="15" spans="1:10" x14ac:dyDescent="0.2">
      <c r="A15" s="50"/>
      <c r="B15" s="9" t="s">
        <v>237</v>
      </c>
      <c r="C15" s="28" t="s">
        <v>9</v>
      </c>
      <c r="D15" s="12" t="s">
        <v>238</v>
      </c>
      <c r="E15" s="12" t="s">
        <v>248</v>
      </c>
      <c r="F15" s="7" t="s">
        <v>212</v>
      </c>
      <c r="G15" s="15"/>
      <c r="H15" s="19">
        <v>1</v>
      </c>
      <c r="I15" s="8"/>
    </row>
    <row r="16" spans="1:10" x14ac:dyDescent="0.2">
      <c r="A16" s="50"/>
      <c r="B16" s="9" t="s">
        <v>239</v>
      </c>
      <c r="C16" s="28" t="s">
        <v>9</v>
      </c>
      <c r="D16" s="12" t="s">
        <v>240</v>
      </c>
      <c r="E16" s="12" t="s">
        <v>249</v>
      </c>
      <c r="F16" s="7" t="s">
        <v>250</v>
      </c>
      <c r="G16" s="15"/>
      <c r="H16" s="19">
        <v>1</v>
      </c>
      <c r="I16" s="8"/>
    </row>
    <row r="17" spans="1:10" x14ac:dyDescent="0.2">
      <c r="A17" s="50"/>
      <c r="B17" s="9" t="s">
        <v>93</v>
      </c>
      <c r="C17" s="28" t="s">
        <v>17</v>
      </c>
      <c r="D17" s="12" t="s">
        <v>94</v>
      </c>
      <c r="E17" s="12" t="s">
        <v>104</v>
      </c>
      <c r="F17" s="7" t="s">
        <v>105</v>
      </c>
      <c r="G17" s="15"/>
      <c r="H17" s="19">
        <v>1</v>
      </c>
      <c r="I17" s="8"/>
    </row>
    <row r="18" spans="1:10" ht="29" x14ac:dyDescent="0.2">
      <c r="A18" s="50"/>
      <c r="B18" s="9" t="s">
        <v>241</v>
      </c>
      <c r="C18" s="28" t="s">
        <v>9</v>
      </c>
      <c r="D18" s="12" t="s">
        <v>242</v>
      </c>
      <c r="E18" s="12" t="s">
        <v>251</v>
      </c>
      <c r="F18" s="7" t="s">
        <v>252</v>
      </c>
      <c r="G18" s="15"/>
      <c r="H18" s="19">
        <v>1</v>
      </c>
      <c r="I18" s="8"/>
    </row>
    <row r="19" spans="1:10" x14ac:dyDescent="0.2">
      <c r="A19" s="51"/>
      <c r="B19" s="9" t="s">
        <v>243</v>
      </c>
      <c r="C19" s="28" t="s">
        <v>9</v>
      </c>
      <c r="D19" s="12" t="s">
        <v>244</v>
      </c>
      <c r="E19" s="12" t="s">
        <v>253</v>
      </c>
      <c r="F19" s="7" t="s">
        <v>254</v>
      </c>
      <c r="G19" s="15"/>
      <c r="H19" s="19">
        <v>1</v>
      </c>
      <c r="I19" s="8"/>
      <c r="J19">
        <f>SUM(H13:H19)</f>
        <v>7</v>
      </c>
    </row>
    <row r="20" spans="1:10" x14ac:dyDescent="0.2">
      <c r="A20" s="52" t="s">
        <v>186</v>
      </c>
      <c r="B20" s="9" t="s">
        <v>199</v>
      </c>
      <c r="C20" s="28" t="s">
        <v>9</v>
      </c>
      <c r="D20" s="12" t="s">
        <v>200</v>
      </c>
      <c r="E20" s="12" t="s">
        <v>207</v>
      </c>
      <c r="F20" s="26" t="s">
        <v>28</v>
      </c>
      <c r="G20" s="24"/>
      <c r="H20" s="19">
        <v>1</v>
      </c>
      <c r="I20" s="8" t="s">
        <v>82</v>
      </c>
    </row>
    <row r="21" spans="1:10" x14ac:dyDescent="0.2">
      <c r="A21" s="53"/>
      <c r="B21" s="9" t="s">
        <v>201</v>
      </c>
      <c r="C21" s="28" t="s">
        <v>9</v>
      </c>
      <c r="D21" s="12" t="s">
        <v>202</v>
      </c>
      <c r="E21" s="12" t="s">
        <v>208</v>
      </c>
      <c r="F21" s="26" t="s">
        <v>18</v>
      </c>
      <c r="G21" s="24"/>
      <c r="H21" s="19">
        <v>1</v>
      </c>
      <c r="I21" s="8"/>
    </row>
    <row r="22" spans="1:10" x14ac:dyDescent="0.2">
      <c r="A22" s="53"/>
      <c r="B22" s="9" t="s">
        <v>203</v>
      </c>
      <c r="C22" s="28" t="s">
        <v>9</v>
      </c>
      <c r="D22" s="12" t="s">
        <v>204</v>
      </c>
      <c r="E22" s="12" t="s">
        <v>209</v>
      </c>
      <c r="F22" s="26" t="s">
        <v>210</v>
      </c>
      <c r="G22" s="22"/>
      <c r="H22" s="19">
        <v>1</v>
      </c>
      <c r="I22" s="8"/>
    </row>
    <row r="23" spans="1:10" x14ac:dyDescent="0.2">
      <c r="A23" s="54"/>
      <c r="B23" s="9" t="s">
        <v>205</v>
      </c>
      <c r="C23" s="28" t="s">
        <v>9</v>
      </c>
      <c r="D23" s="12" t="s">
        <v>206</v>
      </c>
      <c r="E23" s="12" t="s">
        <v>211</v>
      </c>
      <c r="F23" s="26" t="s">
        <v>212</v>
      </c>
      <c r="G23" s="22"/>
      <c r="H23" s="19">
        <v>1</v>
      </c>
      <c r="I23" s="8"/>
      <c r="J23" s="8">
        <v>4</v>
      </c>
    </row>
    <row r="24" spans="1:10" x14ac:dyDescent="0.2">
      <c r="A24" s="43" t="s">
        <v>106</v>
      </c>
      <c r="B24" s="9" t="s">
        <v>255</v>
      </c>
      <c r="C24" s="9" t="s">
        <v>16</v>
      </c>
      <c r="D24" s="12" t="s">
        <v>256</v>
      </c>
      <c r="E24" s="9" t="s">
        <v>260</v>
      </c>
      <c r="F24" s="9" t="s">
        <v>261</v>
      </c>
      <c r="G24" s="22"/>
      <c r="H24" s="19">
        <v>1</v>
      </c>
      <c r="I24" s="8"/>
    </row>
    <row r="25" spans="1:10" x14ac:dyDescent="0.2">
      <c r="A25" s="44"/>
      <c r="B25" s="9" t="s">
        <v>257</v>
      </c>
      <c r="C25" s="9" t="s">
        <v>9</v>
      </c>
      <c r="D25" s="12" t="s">
        <v>256</v>
      </c>
      <c r="E25" s="9" t="s">
        <v>262</v>
      </c>
      <c r="F25" s="9" t="s">
        <v>15</v>
      </c>
      <c r="G25" s="24"/>
      <c r="H25" s="19">
        <v>1</v>
      </c>
      <c r="I25" s="8"/>
    </row>
    <row r="26" spans="1:10" x14ac:dyDescent="0.2">
      <c r="A26" s="44"/>
      <c r="B26" s="9" t="s">
        <v>257</v>
      </c>
      <c r="C26" s="9" t="s">
        <v>9</v>
      </c>
      <c r="D26" s="12" t="s">
        <v>256</v>
      </c>
      <c r="E26" s="9" t="s">
        <v>263</v>
      </c>
      <c r="F26" s="9" t="s">
        <v>264</v>
      </c>
      <c r="G26" s="30"/>
      <c r="H26" s="19">
        <v>1</v>
      </c>
      <c r="I26" s="8"/>
    </row>
    <row r="27" spans="1:10" x14ac:dyDescent="0.2">
      <c r="A27" s="44"/>
      <c r="B27" s="9" t="s">
        <v>258</v>
      </c>
      <c r="C27" s="9" t="s">
        <v>16</v>
      </c>
      <c r="D27" s="12" t="s">
        <v>259</v>
      </c>
      <c r="E27" s="9" t="s">
        <v>23</v>
      </c>
      <c r="F27" s="9" t="s">
        <v>25</v>
      </c>
      <c r="G27" s="20"/>
      <c r="H27" s="19">
        <v>1</v>
      </c>
      <c r="I27" s="8" t="s">
        <v>82</v>
      </c>
    </row>
    <row r="28" spans="1:10" ht="43" x14ac:dyDescent="0.2">
      <c r="A28" s="45"/>
      <c r="B28" s="9" t="s">
        <v>110</v>
      </c>
      <c r="C28" s="9" t="s">
        <v>9</v>
      </c>
      <c r="D28" s="12" t="s">
        <v>111</v>
      </c>
      <c r="E28" s="9" t="s">
        <v>265</v>
      </c>
      <c r="F28" s="9" t="s">
        <v>40</v>
      </c>
      <c r="G28" s="20"/>
      <c r="H28" s="19">
        <v>1</v>
      </c>
      <c r="I28" s="8"/>
      <c r="J28">
        <f>SUM(H24:H28)</f>
        <v>5</v>
      </c>
    </row>
    <row r="29" spans="1:10" x14ac:dyDescent="0.2">
      <c r="A29" s="55" t="s">
        <v>273</v>
      </c>
      <c r="B29" s="12" t="s">
        <v>155</v>
      </c>
      <c r="C29" s="12" t="s">
        <v>16</v>
      </c>
      <c r="D29" s="12" t="s">
        <v>156</v>
      </c>
      <c r="E29" s="9" t="s">
        <v>267</v>
      </c>
      <c r="F29" s="9" t="s">
        <v>197</v>
      </c>
      <c r="G29" s="20"/>
      <c r="H29" s="19">
        <v>1</v>
      </c>
      <c r="I29" s="8"/>
    </row>
    <row r="30" spans="1:10" x14ac:dyDescent="0.2">
      <c r="A30" s="56"/>
      <c r="B30" s="12" t="s">
        <v>159</v>
      </c>
      <c r="C30" s="12" t="s">
        <v>9</v>
      </c>
      <c r="D30" s="12" t="s">
        <v>160</v>
      </c>
      <c r="E30" s="9" t="s">
        <v>268</v>
      </c>
      <c r="F30" s="9" t="s">
        <v>269</v>
      </c>
      <c r="G30" s="20"/>
      <c r="H30" s="19">
        <v>1</v>
      </c>
      <c r="I30" s="8"/>
    </row>
    <row r="31" spans="1:10" ht="29" x14ac:dyDescent="0.2">
      <c r="A31" s="56"/>
      <c r="B31" s="12" t="s">
        <v>161</v>
      </c>
      <c r="C31" s="12" t="s">
        <v>9</v>
      </c>
      <c r="D31" s="12" t="s">
        <v>162</v>
      </c>
      <c r="E31" s="9" t="s">
        <v>270</v>
      </c>
      <c r="F31" s="9" t="s">
        <v>271</v>
      </c>
      <c r="G31" s="20"/>
      <c r="H31" s="19">
        <v>1</v>
      </c>
      <c r="I31" s="8"/>
    </row>
    <row r="32" spans="1:10" x14ac:dyDescent="0.2">
      <c r="A32" s="57"/>
      <c r="B32" s="12" t="s">
        <v>266</v>
      </c>
      <c r="C32" s="12" t="s">
        <v>9</v>
      </c>
      <c r="D32" s="12" t="s">
        <v>39</v>
      </c>
      <c r="E32" s="9" t="s">
        <v>272</v>
      </c>
      <c r="F32" s="9" t="s">
        <v>27</v>
      </c>
      <c r="G32" s="20"/>
      <c r="H32" s="19">
        <v>1</v>
      </c>
      <c r="I32" s="8"/>
      <c r="J32">
        <f>SUM(H29:H32)</f>
        <v>4</v>
      </c>
    </row>
    <row r="33" spans="1:10" x14ac:dyDescent="0.2">
      <c r="A33" s="43" t="s">
        <v>274</v>
      </c>
      <c r="B33" s="9" t="s">
        <v>133</v>
      </c>
      <c r="C33" s="9" t="s">
        <v>9</v>
      </c>
      <c r="D33" s="9" t="s">
        <v>134</v>
      </c>
      <c r="E33" s="9" t="s">
        <v>279</v>
      </c>
      <c r="F33" s="9" t="s">
        <v>223</v>
      </c>
      <c r="G33" s="20"/>
      <c r="H33" s="19">
        <v>1</v>
      </c>
      <c r="I33" s="8"/>
    </row>
    <row r="34" spans="1:10" x14ac:dyDescent="0.2">
      <c r="A34" s="44"/>
      <c r="B34" s="9" t="s">
        <v>133</v>
      </c>
      <c r="C34" s="9" t="s">
        <v>9</v>
      </c>
      <c r="D34" s="9" t="s">
        <v>134</v>
      </c>
      <c r="E34" s="9" t="s">
        <v>280</v>
      </c>
      <c r="F34" s="9" t="s">
        <v>29</v>
      </c>
      <c r="G34" s="20"/>
      <c r="H34" s="19">
        <v>1</v>
      </c>
      <c r="I34" s="8"/>
    </row>
    <row r="35" spans="1:10" x14ac:dyDescent="0.2">
      <c r="A35" s="44"/>
      <c r="B35" s="9" t="s">
        <v>133</v>
      </c>
      <c r="C35" s="9" t="s">
        <v>9</v>
      </c>
      <c r="D35" s="9" t="s">
        <v>134</v>
      </c>
      <c r="E35" s="9" t="s">
        <v>281</v>
      </c>
      <c r="F35" s="9" t="s">
        <v>36</v>
      </c>
      <c r="G35" s="20"/>
      <c r="H35" s="19">
        <v>1</v>
      </c>
      <c r="I35" s="8"/>
    </row>
    <row r="36" spans="1:10" x14ac:dyDescent="0.2">
      <c r="A36" s="44"/>
      <c r="B36" s="9" t="s">
        <v>275</v>
      </c>
      <c r="C36" s="9" t="s">
        <v>9</v>
      </c>
      <c r="D36" s="9" t="s">
        <v>276</v>
      </c>
      <c r="E36" s="9" t="s">
        <v>282</v>
      </c>
      <c r="F36" s="9" t="s">
        <v>18</v>
      </c>
      <c r="G36" s="20"/>
      <c r="H36" s="19">
        <v>1</v>
      </c>
      <c r="I36" s="8"/>
    </row>
    <row r="37" spans="1:10" x14ac:dyDescent="0.2">
      <c r="A37" s="44"/>
      <c r="B37" s="9" t="s">
        <v>277</v>
      </c>
      <c r="C37" s="9" t="s">
        <v>9</v>
      </c>
      <c r="D37" s="9" t="s">
        <v>278</v>
      </c>
      <c r="E37" s="9" t="s">
        <v>283</v>
      </c>
      <c r="F37" s="9" t="s">
        <v>284</v>
      </c>
      <c r="G37" s="20"/>
      <c r="H37" s="19">
        <v>1</v>
      </c>
      <c r="I37" s="8" t="s">
        <v>82</v>
      </c>
    </row>
    <row r="38" spans="1:10" x14ac:dyDescent="0.2">
      <c r="A38" s="44"/>
      <c r="B38" s="9" t="s">
        <v>139</v>
      </c>
      <c r="C38" s="9" t="s">
        <v>9</v>
      </c>
      <c r="D38" s="9" t="s">
        <v>34</v>
      </c>
      <c r="E38" s="9" t="s">
        <v>41</v>
      </c>
      <c r="F38" s="9" t="s">
        <v>11</v>
      </c>
      <c r="G38" s="20"/>
      <c r="H38" s="19">
        <v>1</v>
      </c>
      <c r="I38" s="8"/>
    </row>
    <row r="39" spans="1:10" x14ac:dyDescent="0.2">
      <c r="A39" s="44"/>
      <c r="B39" s="9" t="s">
        <v>139</v>
      </c>
      <c r="C39" s="9" t="s">
        <v>9</v>
      </c>
      <c r="D39" s="9" t="s">
        <v>34</v>
      </c>
      <c r="E39" s="9" t="s">
        <v>285</v>
      </c>
      <c r="F39" s="9" t="s">
        <v>15</v>
      </c>
      <c r="G39" s="20"/>
      <c r="H39" s="19">
        <v>1</v>
      </c>
      <c r="I39" s="8"/>
    </row>
    <row r="40" spans="1:10" x14ac:dyDescent="0.2">
      <c r="A40" s="45"/>
      <c r="B40" s="9" t="s">
        <v>139</v>
      </c>
      <c r="C40" s="9" t="s">
        <v>9</v>
      </c>
      <c r="D40" s="9" t="s">
        <v>34</v>
      </c>
      <c r="E40" s="9" t="s">
        <v>286</v>
      </c>
      <c r="F40" s="9" t="s">
        <v>287</v>
      </c>
      <c r="G40" s="20"/>
      <c r="H40" s="19">
        <v>1</v>
      </c>
      <c r="I40" s="8"/>
      <c r="J40">
        <f>SUM(H33:H40)</f>
        <v>8</v>
      </c>
    </row>
    <row r="41" spans="1:10" x14ac:dyDescent="0.2">
      <c r="A41" s="8"/>
      <c r="B41" s="8"/>
      <c r="C41" s="8"/>
      <c r="F41" s="8"/>
      <c r="G41" s="20"/>
      <c r="H41" s="31">
        <f>SUM(H3:H40)</f>
        <v>38</v>
      </c>
      <c r="I41" s="8"/>
    </row>
    <row r="42" spans="1:10" x14ac:dyDescent="0.2">
      <c r="D42"/>
      <c r="E42"/>
      <c r="F42" s="8"/>
      <c r="G42" s="8"/>
      <c r="H42" s="8"/>
      <c r="I42" s="8"/>
    </row>
    <row r="43" spans="1:10" x14ac:dyDescent="0.2">
      <c r="D43"/>
      <c r="E43"/>
    </row>
    <row r="44" spans="1:10" x14ac:dyDescent="0.2">
      <c r="D44"/>
      <c r="E44"/>
    </row>
    <row r="45" spans="1:10" x14ac:dyDescent="0.2">
      <c r="D45"/>
      <c r="E45"/>
    </row>
    <row r="46" spans="1:10" x14ac:dyDescent="0.2">
      <c r="D46"/>
      <c r="E46"/>
    </row>
    <row r="47" spans="1:10" x14ac:dyDescent="0.2">
      <c r="D47"/>
      <c r="E47"/>
    </row>
    <row r="48" spans="1:10" x14ac:dyDescent="0.2">
      <c r="D48"/>
      <c r="E48"/>
    </row>
    <row r="49" spans="4:5" x14ac:dyDescent="0.2">
      <c r="D49"/>
      <c r="E49"/>
    </row>
    <row r="50" spans="4:5" x14ac:dyDescent="0.2">
      <c r="D50"/>
      <c r="E50"/>
    </row>
    <row r="51" spans="4:5" x14ac:dyDescent="0.2">
      <c r="D51"/>
      <c r="E51"/>
    </row>
    <row r="52" spans="4:5" x14ac:dyDescent="0.2">
      <c r="D52"/>
      <c r="E52"/>
    </row>
    <row r="53" spans="4:5" x14ac:dyDescent="0.2">
      <c r="D53"/>
      <c r="E53"/>
    </row>
    <row r="54" spans="4:5" x14ac:dyDescent="0.2">
      <c r="D54"/>
      <c r="E54"/>
    </row>
    <row r="55" spans="4:5" x14ac:dyDescent="0.2">
      <c r="D55"/>
      <c r="E55"/>
    </row>
    <row r="56" spans="4:5" x14ac:dyDescent="0.2">
      <c r="D56"/>
      <c r="E56"/>
    </row>
    <row r="57" spans="4:5" x14ac:dyDescent="0.2">
      <c r="D57"/>
      <c r="E57"/>
    </row>
    <row r="58" spans="4:5" x14ac:dyDescent="0.2">
      <c r="D58"/>
      <c r="E58"/>
    </row>
    <row r="59" spans="4:5" x14ac:dyDescent="0.2">
      <c r="D59"/>
      <c r="E59"/>
    </row>
    <row r="60" spans="4:5" x14ac:dyDescent="0.2">
      <c r="D60"/>
      <c r="E60"/>
    </row>
    <row r="61" spans="4:5" x14ac:dyDescent="0.2">
      <c r="D61"/>
      <c r="E61"/>
    </row>
    <row r="62" spans="4:5" x14ac:dyDescent="0.2">
      <c r="D62"/>
      <c r="E62"/>
    </row>
    <row r="63" spans="4:5" x14ac:dyDescent="0.2">
      <c r="D63"/>
      <c r="E63"/>
    </row>
    <row r="64" spans="4:5" x14ac:dyDescent="0.2">
      <c r="D64"/>
      <c r="E64"/>
    </row>
    <row r="65" spans="4:5" x14ac:dyDescent="0.2">
      <c r="D65"/>
      <c r="E65"/>
    </row>
    <row r="66" spans="4:5" x14ac:dyDescent="0.2">
      <c r="D66"/>
      <c r="E66"/>
    </row>
    <row r="67" spans="4:5" x14ac:dyDescent="0.2">
      <c r="D67"/>
      <c r="E67"/>
    </row>
    <row r="68" spans="4:5" x14ac:dyDescent="0.2">
      <c r="D68"/>
      <c r="E68"/>
    </row>
    <row r="69" spans="4:5" x14ac:dyDescent="0.2">
      <c r="D69"/>
      <c r="E69"/>
    </row>
    <row r="70" spans="4:5" x14ac:dyDescent="0.2">
      <c r="D70"/>
      <c r="E70"/>
    </row>
    <row r="71" spans="4:5" x14ac:dyDescent="0.2">
      <c r="D71"/>
      <c r="E71"/>
    </row>
    <row r="72" spans="4:5" x14ac:dyDescent="0.2">
      <c r="D72"/>
      <c r="E72"/>
    </row>
    <row r="73" spans="4:5" x14ac:dyDescent="0.2">
      <c r="D73"/>
      <c r="E73"/>
    </row>
    <row r="74" spans="4:5" x14ac:dyDescent="0.2">
      <c r="D74"/>
      <c r="E74"/>
    </row>
    <row r="75" spans="4:5" x14ac:dyDescent="0.2">
      <c r="D75"/>
      <c r="E75"/>
    </row>
    <row r="76" spans="4:5" x14ac:dyDescent="0.2">
      <c r="D76"/>
      <c r="E76"/>
    </row>
    <row r="77" spans="4:5" x14ac:dyDescent="0.2">
      <c r="D77"/>
      <c r="E77"/>
    </row>
    <row r="78" spans="4:5" x14ac:dyDescent="0.2">
      <c r="D78"/>
      <c r="E78"/>
    </row>
    <row r="79" spans="4:5" x14ac:dyDescent="0.2">
      <c r="D79"/>
      <c r="E79"/>
    </row>
    <row r="80" spans="4:5" x14ac:dyDescent="0.2">
      <c r="D80"/>
      <c r="E80"/>
    </row>
    <row r="81" spans="4:5" x14ac:dyDescent="0.2">
      <c r="D81"/>
      <c r="E81"/>
    </row>
    <row r="82" spans="4:5" x14ac:dyDescent="0.2">
      <c r="D82"/>
      <c r="E82"/>
    </row>
    <row r="83" spans="4:5" x14ac:dyDescent="0.2">
      <c r="D83"/>
      <c r="E83"/>
    </row>
    <row r="84" spans="4:5" x14ac:dyDescent="0.2">
      <c r="D84"/>
      <c r="E84"/>
    </row>
    <row r="85" spans="4:5" x14ac:dyDescent="0.2">
      <c r="D85"/>
      <c r="E85"/>
    </row>
    <row r="86" spans="4:5" x14ac:dyDescent="0.2">
      <c r="D86"/>
      <c r="E86"/>
    </row>
    <row r="87" spans="4:5" x14ac:dyDescent="0.2">
      <c r="D87"/>
      <c r="E87"/>
    </row>
    <row r="88" spans="4:5" x14ac:dyDescent="0.2">
      <c r="D88"/>
      <c r="E88"/>
    </row>
    <row r="89" spans="4:5" x14ac:dyDescent="0.2">
      <c r="D89"/>
      <c r="E89"/>
    </row>
    <row r="90" spans="4:5" x14ac:dyDescent="0.2">
      <c r="D90"/>
      <c r="E90"/>
    </row>
    <row r="91" spans="4:5" x14ac:dyDescent="0.2">
      <c r="D91"/>
      <c r="E91"/>
    </row>
    <row r="92" spans="4:5" x14ac:dyDescent="0.2">
      <c r="D92"/>
      <c r="E92"/>
    </row>
    <row r="93" spans="4:5" x14ac:dyDescent="0.2">
      <c r="D93"/>
      <c r="E93"/>
    </row>
    <row r="94" spans="4:5" x14ac:dyDescent="0.2">
      <c r="D94"/>
      <c r="E94"/>
    </row>
    <row r="95" spans="4:5" x14ac:dyDescent="0.2">
      <c r="D95"/>
      <c r="E95"/>
    </row>
    <row r="96" spans="4:5" x14ac:dyDescent="0.2">
      <c r="D96"/>
      <c r="E96"/>
    </row>
    <row r="97" spans="4:5" x14ac:dyDescent="0.2">
      <c r="D97"/>
      <c r="E97"/>
    </row>
    <row r="98" spans="4:5" x14ac:dyDescent="0.2">
      <c r="D98"/>
      <c r="E98"/>
    </row>
    <row r="99" spans="4:5" x14ac:dyDescent="0.2">
      <c r="D99"/>
      <c r="E99"/>
    </row>
  </sheetData>
  <mergeCells count="6">
    <mergeCell ref="A33:A40"/>
    <mergeCell ref="A3:A12"/>
    <mergeCell ref="A13:A19"/>
    <mergeCell ref="A20:A23"/>
    <mergeCell ref="A24:A28"/>
    <mergeCell ref="A29:A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B82EA-1472-604E-AB85-679A02DEF1B6}">
  <dimension ref="A1:J49"/>
  <sheetViews>
    <sheetView topLeftCell="A35" workbookViewId="0">
      <selection activeCell="J47" sqref="J47"/>
    </sheetView>
  </sheetViews>
  <sheetFormatPr baseColWidth="10" defaultRowHeight="16" x14ac:dyDescent="0.2"/>
  <cols>
    <col min="1" max="1" width="16" customWidth="1"/>
    <col min="3" max="3" width="16" customWidth="1"/>
    <col min="4" max="4" width="24.83203125" style="14" customWidth="1"/>
    <col min="5" max="5" width="20.1640625" customWidth="1"/>
    <col min="6" max="6" width="20.5" customWidth="1"/>
    <col min="7" max="7" width="14.5" customWidth="1"/>
    <col min="8" max="8" width="18" customWidth="1"/>
  </cols>
  <sheetData>
    <row r="1" spans="1:10" x14ac:dyDescent="0.2">
      <c r="A1" s="1"/>
      <c r="B1" s="1" t="s">
        <v>32</v>
      </c>
      <c r="C1" s="2"/>
      <c r="D1" s="10"/>
      <c r="E1" s="2"/>
      <c r="F1" s="2"/>
    </row>
    <row r="2" spans="1:10" ht="34" x14ac:dyDescent="0.2">
      <c r="A2" s="3" t="s">
        <v>1</v>
      </c>
      <c r="B2" s="3" t="s">
        <v>3</v>
      </c>
      <c r="C2" s="8"/>
      <c r="D2" s="11" t="s">
        <v>2</v>
      </c>
      <c r="E2" s="4" t="s">
        <v>4</v>
      </c>
      <c r="F2" s="4" t="s">
        <v>5</v>
      </c>
      <c r="G2" s="5" t="s">
        <v>6</v>
      </c>
      <c r="H2" s="6" t="s">
        <v>7</v>
      </c>
      <c r="I2" s="8" t="s">
        <v>8</v>
      </c>
    </row>
    <row r="3" spans="1:10" x14ac:dyDescent="0.2">
      <c r="A3" s="58" t="s">
        <v>43</v>
      </c>
      <c r="B3" s="9" t="s">
        <v>44</v>
      </c>
      <c r="C3" s="9" t="s">
        <v>10</v>
      </c>
      <c r="D3" s="12" t="s">
        <v>45</v>
      </c>
      <c r="E3" s="9" t="s">
        <v>64</v>
      </c>
      <c r="F3" s="9" t="s">
        <v>12</v>
      </c>
      <c r="G3" s="15"/>
      <c r="H3" s="19">
        <v>1</v>
      </c>
      <c r="I3" s="8"/>
    </row>
    <row r="4" spans="1:10" x14ac:dyDescent="0.2">
      <c r="A4" s="59"/>
      <c r="B4" s="9" t="s">
        <v>46</v>
      </c>
      <c r="C4" s="9" t="s">
        <v>9</v>
      </c>
      <c r="D4" s="12" t="s">
        <v>47</v>
      </c>
      <c r="E4" s="9" t="s">
        <v>65</v>
      </c>
      <c r="F4" s="9" t="s">
        <v>66</v>
      </c>
      <c r="G4" s="15"/>
      <c r="H4" s="19">
        <v>1</v>
      </c>
      <c r="I4" s="8"/>
    </row>
    <row r="5" spans="1:10" x14ac:dyDescent="0.2">
      <c r="A5" s="59"/>
      <c r="B5" s="9" t="s">
        <v>48</v>
      </c>
      <c r="C5" s="9" t="s">
        <v>9</v>
      </c>
      <c r="D5" s="12" t="s">
        <v>49</v>
      </c>
      <c r="E5" s="9" t="s">
        <v>67</v>
      </c>
      <c r="F5" s="9" t="s">
        <v>68</v>
      </c>
      <c r="G5" s="15"/>
      <c r="H5" s="19">
        <v>1</v>
      </c>
      <c r="I5" s="8"/>
    </row>
    <row r="6" spans="1:10" x14ac:dyDescent="0.2">
      <c r="A6" s="59"/>
      <c r="B6" s="9" t="s">
        <v>50</v>
      </c>
      <c r="C6" s="9" t="s">
        <v>9</v>
      </c>
      <c r="D6" s="12" t="s">
        <v>51</v>
      </c>
      <c r="E6" s="9" t="s">
        <v>69</v>
      </c>
      <c r="F6" s="9" t="s">
        <v>70</v>
      </c>
      <c r="G6" s="15"/>
      <c r="H6" s="19">
        <v>1</v>
      </c>
      <c r="I6" s="8"/>
    </row>
    <row r="7" spans="1:10" x14ac:dyDescent="0.2">
      <c r="A7" s="59"/>
      <c r="B7" s="9" t="s">
        <v>50</v>
      </c>
      <c r="C7" s="9" t="s">
        <v>9</v>
      </c>
      <c r="D7" s="12" t="s">
        <v>51</v>
      </c>
      <c r="E7" s="9" t="s">
        <v>71</v>
      </c>
      <c r="F7" s="9" t="s">
        <v>33</v>
      </c>
      <c r="G7" s="15"/>
      <c r="H7" s="19">
        <v>1</v>
      </c>
      <c r="I7" s="8" t="s">
        <v>82</v>
      </c>
    </row>
    <row r="8" spans="1:10" x14ac:dyDescent="0.2">
      <c r="A8" s="59"/>
      <c r="B8" s="9" t="s">
        <v>52</v>
      </c>
      <c r="C8" s="9" t="s">
        <v>9</v>
      </c>
      <c r="D8" s="12" t="s">
        <v>53</v>
      </c>
      <c r="E8" s="9" t="s">
        <v>72</v>
      </c>
      <c r="F8" s="9" t="s">
        <v>73</v>
      </c>
      <c r="G8" s="20"/>
      <c r="H8" s="19">
        <v>1</v>
      </c>
      <c r="I8" s="8"/>
    </row>
    <row r="9" spans="1:10" x14ac:dyDescent="0.2">
      <c r="A9" s="59"/>
      <c r="B9" s="9" t="s">
        <v>54</v>
      </c>
      <c r="C9" s="9" t="s">
        <v>9</v>
      </c>
      <c r="D9" s="12" t="s">
        <v>55</v>
      </c>
      <c r="E9" s="9" t="s">
        <v>74</v>
      </c>
      <c r="F9" s="9" t="s">
        <v>75</v>
      </c>
      <c r="G9" s="15"/>
      <c r="H9" s="19">
        <v>1</v>
      </c>
      <c r="I9" s="8"/>
    </row>
    <row r="10" spans="1:10" x14ac:dyDescent="0.2">
      <c r="A10" s="59"/>
      <c r="B10" s="9" t="s">
        <v>56</v>
      </c>
      <c r="C10" s="9" t="s">
        <v>9</v>
      </c>
      <c r="D10" s="12" t="s">
        <v>57</v>
      </c>
      <c r="E10" s="9" t="s">
        <v>76</v>
      </c>
      <c r="F10" s="9" t="s">
        <v>12</v>
      </c>
      <c r="G10" s="15"/>
      <c r="H10" s="19">
        <v>1</v>
      </c>
      <c r="I10" s="8"/>
    </row>
    <row r="11" spans="1:10" x14ac:dyDescent="0.2">
      <c r="A11" s="59"/>
      <c r="B11" s="9" t="s">
        <v>58</v>
      </c>
      <c r="C11" s="9" t="s">
        <v>17</v>
      </c>
      <c r="D11" s="12" t="s">
        <v>59</v>
      </c>
      <c r="E11" s="9" t="s">
        <v>77</v>
      </c>
      <c r="F11" s="9" t="s">
        <v>78</v>
      </c>
      <c r="G11" s="15"/>
      <c r="H11" s="19">
        <v>1</v>
      </c>
      <c r="I11" s="8"/>
    </row>
    <row r="12" spans="1:10" x14ac:dyDescent="0.2">
      <c r="A12" s="59"/>
      <c r="B12" s="9" t="s">
        <v>60</v>
      </c>
      <c r="C12" s="9" t="s">
        <v>16</v>
      </c>
      <c r="D12" s="12" t="s">
        <v>61</v>
      </c>
      <c r="E12" s="9" t="s">
        <v>79</v>
      </c>
      <c r="F12" s="9" t="s">
        <v>80</v>
      </c>
      <c r="G12" s="15"/>
      <c r="H12" s="19">
        <v>1</v>
      </c>
      <c r="I12" s="8"/>
    </row>
    <row r="13" spans="1:10" x14ac:dyDescent="0.2">
      <c r="A13" s="60"/>
      <c r="B13" s="9" t="s">
        <v>62</v>
      </c>
      <c r="C13" s="9" t="s">
        <v>9</v>
      </c>
      <c r="D13" s="12" t="s">
        <v>63</v>
      </c>
      <c r="E13" s="9" t="s">
        <v>38</v>
      </c>
      <c r="F13" s="9" t="s">
        <v>81</v>
      </c>
      <c r="G13" s="15"/>
      <c r="H13" s="19">
        <v>1</v>
      </c>
      <c r="I13" s="8"/>
      <c r="J13">
        <f>SUM(H3:H13)</f>
        <v>11</v>
      </c>
    </row>
    <row r="14" spans="1:10" x14ac:dyDescent="0.2">
      <c r="A14" s="52" t="s">
        <v>95</v>
      </c>
      <c r="B14" s="9" t="s">
        <v>83</v>
      </c>
      <c r="C14" s="9" t="s">
        <v>9</v>
      </c>
      <c r="D14" s="12" t="s">
        <v>84</v>
      </c>
      <c r="E14" s="9" t="s">
        <v>96</v>
      </c>
      <c r="F14" s="9" t="s">
        <v>21</v>
      </c>
      <c r="G14" s="15"/>
      <c r="H14" s="19">
        <v>1</v>
      </c>
      <c r="I14" s="8"/>
    </row>
    <row r="15" spans="1:10" x14ac:dyDescent="0.2">
      <c r="A15" s="53"/>
      <c r="B15" s="9" t="s">
        <v>85</v>
      </c>
      <c r="C15" s="9" t="s">
        <v>9</v>
      </c>
      <c r="D15" s="12" t="s">
        <v>86</v>
      </c>
      <c r="E15" s="9" t="s">
        <v>97</v>
      </c>
      <c r="F15" s="9" t="s">
        <v>14</v>
      </c>
      <c r="G15" s="15"/>
      <c r="H15" s="19">
        <v>1</v>
      </c>
      <c r="I15" s="8"/>
    </row>
    <row r="16" spans="1:10" x14ac:dyDescent="0.2">
      <c r="A16" s="53"/>
      <c r="B16" s="9" t="s">
        <v>87</v>
      </c>
      <c r="C16" s="9" t="s">
        <v>9</v>
      </c>
      <c r="D16" s="12" t="s">
        <v>88</v>
      </c>
      <c r="E16" s="9" t="s">
        <v>98</v>
      </c>
      <c r="F16" s="9" t="s">
        <v>99</v>
      </c>
      <c r="G16" s="15"/>
      <c r="H16" s="19">
        <v>1</v>
      </c>
      <c r="I16" s="8" t="s">
        <v>82</v>
      </c>
    </row>
    <row r="17" spans="1:10" x14ac:dyDescent="0.2">
      <c r="A17" s="53"/>
      <c r="B17" s="9" t="s">
        <v>89</v>
      </c>
      <c r="C17" s="9" t="s">
        <v>16</v>
      </c>
      <c r="D17" s="12" t="s">
        <v>90</v>
      </c>
      <c r="E17" s="9" t="s">
        <v>100</v>
      </c>
      <c r="F17" s="9" t="s">
        <v>101</v>
      </c>
      <c r="G17" s="15"/>
      <c r="H17" s="19">
        <v>1</v>
      </c>
      <c r="I17" s="8"/>
    </row>
    <row r="18" spans="1:10" x14ac:dyDescent="0.2">
      <c r="A18" s="53"/>
      <c r="B18" s="9" t="s">
        <v>91</v>
      </c>
      <c r="C18" s="9" t="s">
        <v>9</v>
      </c>
      <c r="D18" s="12" t="s">
        <v>92</v>
      </c>
      <c r="E18" s="9" t="s">
        <v>102</v>
      </c>
      <c r="F18" s="9" t="s">
        <v>103</v>
      </c>
      <c r="G18" s="15"/>
      <c r="H18" s="19">
        <v>1</v>
      </c>
      <c r="I18" s="8"/>
    </row>
    <row r="19" spans="1:10" x14ac:dyDescent="0.2">
      <c r="A19" s="54"/>
      <c r="B19" s="9" t="s">
        <v>93</v>
      </c>
      <c r="C19" s="9" t="s">
        <v>17</v>
      </c>
      <c r="D19" s="12" t="s">
        <v>94</v>
      </c>
      <c r="E19" s="9" t="s">
        <v>104</v>
      </c>
      <c r="F19" s="9" t="s">
        <v>105</v>
      </c>
      <c r="G19" s="15"/>
      <c r="H19" s="19">
        <v>1</v>
      </c>
      <c r="I19" s="8"/>
      <c r="J19">
        <f>SUM(H14:H19)</f>
        <v>6</v>
      </c>
    </row>
    <row r="20" spans="1:10" x14ac:dyDescent="0.2">
      <c r="A20" s="43" t="s">
        <v>106</v>
      </c>
      <c r="B20" s="9" t="s">
        <v>107</v>
      </c>
      <c r="C20" s="9" t="s">
        <v>9</v>
      </c>
      <c r="D20" s="12" t="s">
        <v>22</v>
      </c>
      <c r="E20" s="9" t="s">
        <v>118</v>
      </c>
      <c r="F20" s="9" t="s">
        <v>119</v>
      </c>
      <c r="G20" s="15"/>
      <c r="H20" s="19">
        <v>1</v>
      </c>
      <c r="I20" s="8"/>
    </row>
    <row r="21" spans="1:10" x14ac:dyDescent="0.2">
      <c r="A21" s="44"/>
      <c r="B21" s="9" t="s">
        <v>108</v>
      </c>
      <c r="C21" s="9" t="s">
        <v>9</v>
      </c>
      <c r="D21" s="12" t="s">
        <v>109</v>
      </c>
      <c r="E21" s="9" t="s">
        <v>120</v>
      </c>
      <c r="F21" s="9" t="s">
        <v>19</v>
      </c>
      <c r="G21" s="15"/>
      <c r="H21" s="19">
        <v>1</v>
      </c>
      <c r="I21" s="8"/>
    </row>
    <row r="22" spans="1:10" ht="29" x14ac:dyDescent="0.2">
      <c r="A22" s="44"/>
      <c r="B22" s="9" t="s">
        <v>110</v>
      </c>
      <c r="C22" s="9" t="s">
        <v>9</v>
      </c>
      <c r="D22" s="12" t="s">
        <v>111</v>
      </c>
      <c r="E22" s="9" t="s">
        <v>100</v>
      </c>
      <c r="F22" s="9" t="s">
        <v>121</v>
      </c>
      <c r="G22" s="15"/>
      <c r="H22" s="19">
        <v>1</v>
      </c>
      <c r="I22" s="8"/>
    </row>
    <row r="23" spans="1:10" ht="29" x14ac:dyDescent="0.2">
      <c r="A23" s="44"/>
      <c r="B23" s="9" t="s">
        <v>110</v>
      </c>
      <c r="C23" s="9" t="s">
        <v>9</v>
      </c>
      <c r="D23" s="12" t="s">
        <v>111</v>
      </c>
      <c r="E23" s="9" t="s">
        <v>122</v>
      </c>
      <c r="F23" s="9" t="s">
        <v>123</v>
      </c>
      <c r="G23" s="15"/>
      <c r="H23" s="19">
        <v>1</v>
      </c>
      <c r="I23" s="8"/>
    </row>
    <row r="24" spans="1:10" x14ac:dyDescent="0.2">
      <c r="A24" s="44"/>
      <c r="B24" s="9" t="s">
        <v>112</v>
      </c>
      <c r="C24" s="9" t="s">
        <v>17</v>
      </c>
      <c r="D24" s="12" t="s">
        <v>113</v>
      </c>
      <c r="E24" s="9" t="s">
        <v>124</v>
      </c>
      <c r="F24" s="9" t="s">
        <v>125</v>
      </c>
      <c r="G24" s="15"/>
      <c r="H24" s="19">
        <v>1</v>
      </c>
      <c r="I24" s="8"/>
    </row>
    <row r="25" spans="1:10" x14ac:dyDescent="0.2">
      <c r="A25" s="44"/>
      <c r="B25" s="9" t="s">
        <v>114</v>
      </c>
      <c r="C25" s="9" t="s">
        <v>10</v>
      </c>
      <c r="D25" s="12" t="s">
        <v>115</v>
      </c>
      <c r="E25" s="9" t="s">
        <v>126</v>
      </c>
      <c r="F25" s="9" t="s">
        <v>127</v>
      </c>
      <c r="G25" s="15"/>
      <c r="H25" s="19">
        <v>1</v>
      </c>
      <c r="I25" s="8"/>
    </row>
    <row r="26" spans="1:10" x14ac:dyDescent="0.2">
      <c r="A26" s="45"/>
      <c r="B26" s="9" t="s">
        <v>116</v>
      </c>
      <c r="C26" s="9" t="s">
        <v>26</v>
      </c>
      <c r="D26" s="12" t="s">
        <v>117</v>
      </c>
      <c r="E26" s="9" t="s">
        <v>128</v>
      </c>
      <c r="F26" s="9" t="s">
        <v>129</v>
      </c>
      <c r="G26" s="15"/>
      <c r="H26" s="19">
        <v>1</v>
      </c>
      <c r="I26" s="8"/>
      <c r="J26">
        <f>SUM(H20:H26)</f>
        <v>7</v>
      </c>
    </row>
    <row r="27" spans="1:10" x14ac:dyDescent="0.2">
      <c r="A27" s="61" t="s">
        <v>130</v>
      </c>
      <c r="B27" s="9" t="s">
        <v>131</v>
      </c>
      <c r="C27" s="9" t="s">
        <v>9</v>
      </c>
      <c r="D27" s="12" t="s">
        <v>132</v>
      </c>
      <c r="E27" s="7" t="s">
        <v>142</v>
      </c>
      <c r="F27" s="7" t="s">
        <v>143</v>
      </c>
      <c r="G27" s="15"/>
      <c r="H27" s="19">
        <v>1</v>
      </c>
      <c r="I27" s="8"/>
    </row>
    <row r="28" spans="1:10" x14ac:dyDescent="0.2">
      <c r="A28" s="62"/>
      <c r="B28" s="9" t="s">
        <v>133</v>
      </c>
      <c r="C28" s="9" t="s">
        <v>9</v>
      </c>
      <c r="D28" s="12" t="s">
        <v>134</v>
      </c>
      <c r="E28" s="7" t="s">
        <v>144</v>
      </c>
      <c r="F28" s="7" t="s">
        <v>40</v>
      </c>
      <c r="G28" s="15"/>
      <c r="H28" s="19">
        <v>1</v>
      </c>
      <c r="I28" s="8"/>
    </row>
    <row r="29" spans="1:10" x14ac:dyDescent="0.2">
      <c r="A29" s="62"/>
      <c r="B29" s="9" t="s">
        <v>135</v>
      </c>
      <c r="C29" s="9" t="s">
        <v>9</v>
      </c>
      <c r="D29" s="12" t="s">
        <v>136</v>
      </c>
      <c r="E29" s="7" t="s">
        <v>145</v>
      </c>
      <c r="F29" s="7" t="s">
        <v>146</v>
      </c>
      <c r="G29" s="15"/>
      <c r="H29" s="19">
        <v>1</v>
      </c>
      <c r="I29" s="8"/>
    </row>
    <row r="30" spans="1:10" x14ac:dyDescent="0.2">
      <c r="A30" s="62"/>
      <c r="B30" s="9" t="s">
        <v>137</v>
      </c>
      <c r="C30" s="9" t="s">
        <v>9</v>
      </c>
      <c r="D30" s="12" t="s">
        <v>138</v>
      </c>
      <c r="E30" s="7" t="s">
        <v>147</v>
      </c>
      <c r="F30" s="7" t="s">
        <v>36</v>
      </c>
      <c r="G30" s="15"/>
      <c r="H30" s="19">
        <v>1</v>
      </c>
      <c r="I30" s="8"/>
    </row>
    <row r="31" spans="1:10" x14ac:dyDescent="0.2">
      <c r="A31" s="62"/>
      <c r="B31" s="9" t="s">
        <v>137</v>
      </c>
      <c r="C31" s="9" t="s">
        <v>9</v>
      </c>
      <c r="D31" s="12" t="s">
        <v>138</v>
      </c>
      <c r="E31" s="7" t="s">
        <v>148</v>
      </c>
      <c r="F31" s="7" t="s">
        <v>12</v>
      </c>
      <c r="G31" s="15"/>
      <c r="H31" s="19">
        <v>1</v>
      </c>
      <c r="I31" s="8"/>
    </row>
    <row r="32" spans="1:10" x14ac:dyDescent="0.2">
      <c r="A32" s="62"/>
      <c r="B32" s="9" t="s">
        <v>139</v>
      </c>
      <c r="C32" s="9" t="s">
        <v>9</v>
      </c>
      <c r="D32" s="12" t="s">
        <v>34</v>
      </c>
      <c r="E32" s="7" t="s">
        <v>149</v>
      </c>
      <c r="F32" s="7" t="s">
        <v>150</v>
      </c>
      <c r="G32" s="15"/>
      <c r="H32" s="19">
        <v>1</v>
      </c>
      <c r="I32" s="8"/>
    </row>
    <row r="33" spans="1:10" x14ac:dyDescent="0.2">
      <c r="A33" s="62"/>
      <c r="B33" s="9" t="s">
        <v>140</v>
      </c>
      <c r="C33" s="9" t="s">
        <v>26</v>
      </c>
      <c r="D33" s="12" t="s">
        <v>141</v>
      </c>
      <c r="E33" s="7" t="s">
        <v>151</v>
      </c>
      <c r="F33" s="7" t="s">
        <v>129</v>
      </c>
      <c r="G33" s="15"/>
      <c r="H33" s="19">
        <v>1</v>
      </c>
      <c r="I33" s="8"/>
    </row>
    <row r="34" spans="1:10" x14ac:dyDescent="0.2">
      <c r="A34" s="63"/>
      <c r="B34" s="17" t="s">
        <v>140</v>
      </c>
      <c r="C34" s="17" t="s">
        <v>26</v>
      </c>
      <c r="D34" s="18" t="s">
        <v>141</v>
      </c>
      <c r="E34" s="7" t="s">
        <v>152</v>
      </c>
      <c r="F34" s="7" t="s">
        <v>153</v>
      </c>
      <c r="G34" s="15"/>
      <c r="H34" s="19">
        <v>1</v>
      </c>
      <c r="I34" s="8"/>
      <c r="J34">
        <f>SUM(H27:H34)</f>
        <v>8</v>
      </c>
    </row>
    <row r="35" spans="1:10" x14ac:dyDescent="0.2">
      <c r="A35" s="43" t="s">
        <v>154</v>
      </c>
      <c r="B35" s="9" t="s">
        <v>155</v>
      </c>
      <c r="C35" s="9" t="s">
        <v>16</v>
      </c>
      <c r="D35" s="9" t="s">
        <v>156</v>
      </c>
      <c r="E35" s="9" t="s">
        <v>171</v>
      </c>
      <c r="F35" s="9" t="s">
        <v>172</v>
      </c>
      <c r="G35" s="15"/>
      <c r="H35" s="19">
        <v>1</v>
      </c>
      <c r="I35" s="8"/>
    </row>
    <row r="36" spans="1:10" x14ac:dyDescent="0.2">
      <c r="A36" s="44"/>
      <c r="B36" s="9" t="s">
        <v>155</v>
      </c>
      <c r="C36" s="9" t="s">
        <v>16</v>
      </c>
      <c r="D36" s="9" t="s">
        <v>156</v>
      </c>
      <c r="E36" s="9" t="s">
        <v>173</v>
      </c>
      <c r="F36" s="9" t="s">
        <v>174</v>
      </c>
      <c r="G36" s="15"/>
      <c r="H36" s="19">
        <v>1</v>
      </c>
      <c r="I36" s="8"/>
    </row>
    <row r="37" spans="1:10" x14ac:dyDescent="0.2">
      <c r="A37" s="44"/>
      <c r="B37" s="9" t="s">
        <v>157</v>
      </c>
      <c r="C37" s="9" t="s">
        <v>16</v>
      </c>
      <c r="D37" s="9" t="s">
        <v>158</v>
      </c>
      <c r="E37" s="9" t="s">
        <v>20</v>
      </c>
      <c r="F37" s="9" t="s">
        <v>175</v>
      </c>
      <c r="G37" s="15"/>
      <c r="H37" s="19">
        <v>1</v>
      </c>
      <c r="I37" s="8"/>
    </row>
    <row r="38" spans="1:10" x14ac:dyDescent="0.2">
      <c r="A38" s="44"/>
      <c r="B38" s="9" t="s">
        <v>159</v>
      </c>
      <c r="C38" s="9" t="s">
        <v>9</v>
      </c>
      <c r="D38" s="9" t="s">
        <v>160</v>
      </c>
      <c r="E38" s="9" t="s">
        <v>176</v>
      </c>
      <c r="F38" s="9" t="s">
        <v>177</v>
      </c>
      <c r="G38" s="15"/>
      <c r="H38" s="19">
        <v>1</v>
      </c>
      <c r="I38" s="8"/>
    </row>
    <row r="39" spans="1:10" x14ac:dyDescent="0.2">
      <c r="A39" s="44"/>
      <c r="B39" s="9" t="s">
        <v>161</v>
      </c>
      <c r="C39" s="9" t="s">
        <v>9</v>
      </c>
      <c r="D39" s="9" t="s">
        <v>162</v>
      </c>
      <c r="E39" s="9" t="s">
        <v>178</v>
      </c>
      <c r="F39" s="9" t="s">
        <v>179</v>
      </c>
      <c r="G39" s="15"/>
      <c r="H39" s="19">
        <v>1</v>
      </c>
      <c r="I39" s="8"/>
    </row>
    <row r="40" spans="1:10" x14ac:dyDescent="0.2">
      <c r="A40" s="44"/>
      <c r="B40" s="9" t="s">
        <v>163</v>
      </c>
      <c r="C40" s="9" t="s">
        <v>16</v>
      </c>
      <c r="D40" s="9" t="s">
        <v>134</v>
      </c>
      <c r="E40" s="9" t="s">
        <v>180</v>
      </c>
      <c r="F40" s="9" t="s">
        <v>181</v>
      </c>
      <c r="G40" s="15"/>
      <c r="H40" s="19">
        <v>1</v>
      </c>
      <c r="I40" s="8"/>
    </row>
    <row r="41" spans="1:10" x14ac:dyDescent="0.2">
      <c r="A41" s="44"/>
      <c r="B41" s="9" t="s">
        <v>164</v>
      </c>
      <c r="C41" s="9" t="s">
        <v>9</v>
      </c>
      <c r="D41" s="9" t="s">
        <v>134</v>
      </c>
      <c r="E41" s="9" t="s">
        <v>20</v>
      </c>
      <c r="F41" s="9" t="s">
        <v>175</v>
      </c>
      <c r="G41" s="15"/>
      <c r="H41" s="19">
        <v>1</v>
      </c>
      <c r="I41" s="8"/>
    </row>
    <row r="42" spans="1:10" x14ac:dyDescent="0.2">
      <c r="A42" s="44"/>
      <c r="B42" s="9" t="s">
        <v>165</v>
      </c>
      <c r="C42" s="9" t="s">
        <v>9</v>
      </c>
      <c r="D42" s="9" t="s">
        <v>166</v>
      </c>
      <c r="E42" s="9" t="s">
        <v>182</v>
      </c>
      <c r="F42" s="9" t="s">
        <v>31</v>
      </c>
      <c r="G42" s="15"/>
      <c r="H42" s="19">
        <v>1</v>
      </c>
      <c r="I42" s="8"/>
    </row>
    <row r="43" spans="1:10" x14ac:dyDescent="0.2">
      <c r="A43" s="44"/>
      <c r="B43" s="9" t="s">
        <v>167</v>
      </c>
      <c r="C43" s="9" t="s">
        <v>9</v>
      </c>
      <c r="D43" s="9" t="s">
        <v>168</v>
      </c>
      <c r="E43" s="9" t="s">
        <v>183</v>
      </c>
      <c r="F43" s="9" t="s">
        <v>24</v>
      </c>
      <c r="G43" s="15"/>
      <c r="H43" s="19">
        <v>1</v>
      </c>
      <c r="I43" s="8"/>
    </row>
    <row r="44" spans="1:10" x14ac:dyDescent="0.2">
      <c r="A44" s="44"/>
      <c r="B44" s="9" t="s">
        <v>167</v>
      </c>
      <c r="C44" s="9" t="s">
        <v>9</v>
      </c>
      <c r="D44" s="9" t="s">
        <v>168</v>
      </c>
      <c r="E44" s="9" t="s">
        <v>183</v>
      </c>
      <c r="F44" s="9" t="s">
        <v>24</v>
      </c>
      <c r="G44" s="15"/>
      <c r="H44" s="19">
        <v>1</v>
      </c>
      <c r="I44" s="8"/>
    </row>
    <row r="45" spans="1:10" x14ac:dyDescent="0.2">
      <c r="A45" s="45"/>
      <c r="B45" s="9" t="s">
        <v>169</v>
      </c>
      <c r="C45" s="9" t="s">
        <v>16</v>
      </c>
      <c r="D45" s="9" t="s">
        <v>170</v>
      </c>
      <c r="E45" s="9" t="s">
        <v>184</v>
      </c>
      <c r="F45" s="9" t="s">
        <v>185</v>
      </c>
      <c r="G45" s="15"/>
      <c r="H45" s="19">
        <v>1</v>
      </c>
      <c r="I45" s="8"/>
      <c r="J45">
        <f>SUM(H35:H45)</f>
        <v>11</v>
      </c>
    </row>
    <row r="46" spans="1:10" x14ac:dyDescent="0.2">
      <c r="A46" s="52" t="s">
        <v>186</v>
      </c>
      <c r="B46" s="9" t="s">
        <v>187</v>
      </c>
      <c r="C46" s="9" t="s">
        <v>9</v>
      </c>
      <c r="D46" s="9" t="s">
        <v>188</v>
      </c>
      <c r="E46" s="9" t="s">
        <v>193</v>
      </c>
      <c r="F46" s="9" t="s">
        <v>194</v>
      </c>
      <c r="G46" s="15"/>
      <c r="H46" s="19">
        <v>1</v>
      </c>
      <c r="I46" s="8"/>
    </row>
    <row r="47" spans="1:10" x14ac:dyDescent="0.2">
      <c r="A47" s="53"/>
      <c r="B47" s="9" t="s">
        <v>189</v>
      </c>
      <c r="C47" s="9" t="s">
        <v>17</v>
      </c>
      <c r="D47" s="9" t="s">
        <v>190</v>
      </c>
      <c r="E47" s="9" t="s">
        <v>195</v>
      </c>
      <c r="F47" s="9" t="s">
        <v>37</v>
      </c>
      <c r="G47" s="20"/>
      <c r="H47" s="3">
        <v>1</v>
      </c>
      <c r="I47" s="23" t="s">
        <v>198</v>
      </c>
    </row>
    <row r="48" spans="1:10" x14ac:dyDescent="0.2">
      <c r="A48" s="54"/>
      <c r="B48" s="9" t="s">
        <v>191</v>
      </c>
      <c r="C48" s="9" t="s">
        <v>10</v>
      </c>
      <c r="D48" s="9" t="s">
        <v>192</v>
      </c>
      <c r="E48" s="9" t="s">
        <v>196</v>
      </c>
      <c r="F48" s="9" t="s">
        <v>197</v>
      </c>
      <c r="G48" s="8"/>
      <c r="H48" s="21">
        <v>1</v>
      </c>
      <c r="I48" s="8"/>
      <c r="J48">
        <v>3</v>
      </c>
    </row>
    <row r="49" spans="7:8" ht="19" x14ac:dyDescent="0.25">
      <c r="G49" s="32"/>
      <c r="H49" s="33">
        <f>SUM(H3:H48)</f>
        <v>46</v>
      </c>
    </row>
  </sheetData>
  <mergeCells count="6">
    <mergeCell ref="A46:A48"/>
    <mergeCell ref="A3:A13"/>
    <mergeCell ref="A14:A19"/>
    <mergeCell ref="A20:A26"/>
    <mergeCell ref="A27:A34"/>
    <mergeCell ref="A35:A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6F8E2-4072-D642-9CC9-433C226B50E9}">
  <dimension ref="A1:F8"/>
  <sheetViews>
    <sheetView tabSelected="1" workbookViewId="0">
      <selection sqref="A1:F8"/>
    </sheetView>
  </sheetViews>
  <sheetFormatPr baseColWidth="10" defaultRowHeight="16" x14ac:dyDescent="0.2"/>
  <cols>
    <col min="1" max="1" width="21.5" style="14" customWidth="1"/>
    <col min="2" max="2" width="18.33203125" customWidth="1"/>
    <col min="3" max="3" width="18.83203125" customWidth="1"/>
    <col min="4" max="4" width="16.1640625" customWidth="1"/>
    <col min="5" max="5" width="21.1640625" customWidth="1"/>
    <col min="6" max="6" width="18.1640625" customWidth="1"/>
  </cols>
  <sheetData>
    <row r="1" spans="1:6" ht="51" x14ac:dyDescent="0.2">
      <c r="A1" s="13" t="s">
        <v>288</v>
      </c>
      <c r="B1" s="34" t="s">
        <v>289</v>
      </c>
      <c r="C1" s="35" t="s">
        <v>290</v>
      </c>
      <c r="D1" s="36" t="s">
        <v>291</v>
      </c>
      <c r="E1" s="37" t="s">
        <v>296</v>
      </c>
      <c r="F1" s="38" t="s">
        <v>292</v>
      </c>
    </row>
    <row r="2" spans="1:6" ht="17" x14ac:dyDescent="0.2">
      <c r="A2" s="13" t="s">
        <v>43</v>
      </c>
      <c r="B2" s="15"/>
      <c r="C2" s="39">
        <v>10</v>
      </c>
      <c r="D2" s="24"/>
      <c r="E2" s="19">
        <v>11</v>
      </c>
      <c r="F2" s="8"/>
    </row>
    <row r="3" spans="1:6" ht="17" x14ac:dyDescent="0.2">
      <c r="A3" s="13" t="s">
        <v>95</v>
      </c>
      <c r="B3" s="15"/>
      <c r="C3" s="39">
        <v>7</v>
      </c>
      <c r="D3" s="24"/>
      <c r="E3" s="19">
        <v>6</v>
      </c>
      <c r="F3" s="8"/>
    </row>
    <row r="4" spans="1:6" ht="17" x14ac:dyDescent="0.2">
      <c r="A4" s="13" t="s">
        <v>106</v>
      </c>
      <c r="B4" s="15"/>
      <c r="C4" s="39">
        <v>4</v>
      </c>
      <c r="D4" s="24"/>
      <c r="E4" s="19">
        <v>7</v>
      </c>
      <c r="F4" s="8"/>
    </row>
    <row r="5" spans="1:6" ht="17" x14ac:dyDescent="0.2">
      <c r="A5" s="13" t="s">
        <v>130</v>
      </c>
      <c r="B5" s="15"/>
      <c r="C5" s="39">
        <v>5</v>
      </c>
      <c r="D5" s="24"/>
      <c r="E5" s="19">
        <v>8</v>
      </c>
      <c r="F5" s="8"/>
    </row>
    <row r="6" spans="1:6" ht="17" x14ac:dyDescent="0.2">
      <c r="A6" s="13" t="s">
        <v>294</v>
      </c>
      <c r="B6" s="15"/>
      <c r="C6" s="39">
        <v>4</v>
      </c>
      <c r="D6" s="24"/>
      <c r="E6" s="19">
        <v>11</v>
      </c>
      <c r="F6" s="8"/>
    </row>
    <row r="7" spans="1:6" ht="51" x14ac:dyDescent="0.2">
      <c r="A7" s="13" t="s">
        <v>295</v>
      </c>
      <c r="B7" s="15"/>
      <c r="C7" s="39">
        <v>8</v>
      </c>
      <c r="D7" s="24"/>
      <c r="E7" s="19">
        <v>3</v>
      </c>
      <c r="F7" s="8"/>
    </row>
    <row r="8" spans="1:6" ht="35" x14ac:dyDescent="0.25">
      <c r="A8" s="42" t="s">
        <v>293</v>
      </c>
      <c r="B8" s="15"/>
      <c r="C8" s="40">
        <f>SUM(C2:C7)</f>
        <v>38</v>
      </c>
      <c r="D8" s="24"/>
      <c r="E8" s="41">
        <f>SUM(E2:E7)</f>
        <v>46</v>
      </c>
      <c r="F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ALLEMAND  OUEST</vt:lpstr>
      <vt:lpstr>ESPAGNOL  OUEST</vt:lpstr>
      <vt:lpstr>SYNTHESE OUEST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sophiefertig974@gmail.com</dc:creator>
  <cp:lastModifiedBy>sophiefertig974@gmail.com</cp:lastModifiedBy>
  <dcterms:created xsi:type="dcterms:W3CDTF">2022-10-05T14:59:45Z</dcterms:created>
  <dcterms:modified xsi:type="dcterms:W3CDTF">2022-10-06T09:10:01Z</dcterms:modified>
</cp:coreProperties>
</file>